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02. CONTRATOS\04. CONTRATOS PARA SACAR\03. ELEMENTOS DE COMPUTO Y ACCESORIOS TÉCNOLOGICOS\02. Documentos Pre Contractuales\"/>
    </mc:Choice>
  </mc:AlternateContent>
  <xr:revisionPtr revIDLastSave="0" documentId="13_ncr:1_{1DF54F88-96A3-4032-947E-2A82676E4746}" xr6:coauthVersionLast="47" xr6:coauthVersionMax="47" xr10:uidLastSave="{00000000-0000-0000-0000-000000000000}"/>
  <bookViews>
    <workbookView xWindow="-113" yWindow="-113" windowWidth="24267" windowHeight="13023" xr2:uid="{16773A3C-5E0B-4D3E-850F-CAB29C8A0F10}"/>
  </bookViews>
  <sheets>
    <sheet name="FO-UGC-22" sheetId="1" r:id="rId1"/>
  </sheets>
  <definedNames>
    <definedName name="_xlnm.Print_Area" localSheetId="0">'FO-UGC-22'!$C$6:$F$11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D12" i="1"/>
  <c r="D14" i="1" s="1"/>
</calcChain>
</file>

<file path=xl/sharedStrings.xml><?xml version="1.0" encoding="utf-8"?>
<sst xmlns="http://schemas.openxmlformats.org/spreadsheetml/2006/main" count="18" uniqueCount="18">
  <si>
    <t>COTIZANTES</t>
  </si>
  <si>
    <t>Proyectó: Alexa Añez Tirado
Gestora Contractual</t>
  </si>
  <si>
    <t>FORMATO</t>
  </si>
  <si>
    <t>FO-UGC-22</t>
  </si>
  <si>
    <t>V.R: 1.0</t>
  </si>
  <si>
    <t>ESTUDIO DE MERCADO</t>
  </si>
  <si>
    <t>COMPUTELSYSTEM</t>
  </si>
  <si>
    <t>QUALITY GROUP</t>
  </si>
  <si>
    <t xml:space="preserve">PC MAC </t>
  </si>
  <si>
    <t>PRODUCTO</t>
  </si>
  <si>
    <t xml:space="preserve">CANTIDAD </t>
  </si>
  <si>
    <t>MBA 13.3" SPG/8C CPU/7C GPU/8GB/256GB-SPA MacBook Air de 13 pulgadas: Chip M1 o M2 de Apple con CPU de ocho núcleos y GPU de siete núcleos, 256GB SSD -Memoria unificada de 16 GB- o especificaciones técnicas similares que se adapten a la necesidad.</t>
  </si>
  <si>
    <t>Equipo portatil SSD 480+ 16gb+ liviano Core i 5 o especificaciones técnicas similares que se adapten a la necesidad. El equipo debe ser liviano.</t>
  </si>
  <si>
    <t>Diademas Inalámbricas con micrófono - Auriculares con diadema con micro - en oreja o especificaciones técnicas similares que se adapten a la necesidad.</t>
  </si>
  <si>
    <t>Diademas alámbricas estándar - Diadema Logitech H390 Usb negra.</t>
  </si>
  <si>
    <t xml:space="preserve">$ 1. 186.827 </t>
  </si>
  <si>
    <t xml:space="preserve">TOTAL </t>
  </si>
  <si>
    <t xml:space="preserve">MEDIA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</si>
</sst>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242424"/>
      <name val="Arial"/>
      <charset val="1"/>
    </font>
    <font>
      <b/>
      <sz val="11"/>
      <color theme="1"/>
      <name val="Arial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rgb="FF2424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2" xfId="0" applyFont="1" applyBorder="1"/>
    <xf numFmtId="0" fontId="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4" fillId="0" borderId="3" xfId="0" applyFont="1" applyBorder="1"/>
    <xf numFmtId="44" fontId="5" fillId="0" borderId="1" xfId="1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4" fontId="4" fillId="0" borderId="15" xfId="0" applyNumberFormat="1" applyFont="1" applyBorder="1" applyAlignment="1">
      <alignment horizontal="center"/>
    </xf>
    <xf numFmtId="44" fontId="4" fillId="0" borderId="16" xfId="0" applyNumberFormat="1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4" fontId="0" fillId="0" borderId="1" xfId="0" applyNumberFormat="1" applyBorder="1"/>
    <xf numFmtId="0" fontId="5" fillId="2" borderId="1" xfId="0" applyFont="1" applyFill="1" applyBorder="1" applyAlignment="1">
      <alignment horizontal="center" wrapText="1"/>
    </xf>
    <xf numFmtId="44" fontId="3" fillId="0" borderId="1" xfId="1" applyFont="1" applyFill="1" applyBorder="1" applyAlignment="1">
      <alignment horizontal="center" wrapText="1"/>
    </xf>
    <xf numFmtId="44" fontId="3" fillId="0" borderId="1" xfId="1" applyFont="1" applyFill="1" applyBorder="1" applyAlignment="1">
      <alignment horizontal="center"/>
    </xf>
    <xf numFmtId="44" fontId="4" fillId="0" borderId="1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44" fontId="7" fillId="0" borderId="1" xfId="1" applyFont="1" applyBorder="1" applyAlignment="1">
      <alignment horizontal="right" wrapText="1"/>
    </xf>
    <xf numFmtId="44" fontId="7" fillId="0" borderId="1" xfId="1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5E9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114300</xdr:rowOff>
    </xdr:from>
    <xdr:to>
      <xdr:col>2</xdr:col>
      <xdr:colOff>2009775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461E65-99D9-3E2C-0DD9-B99E79BE2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304800"/>
          <a:ext cx="16002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E1A3A-C2B1-4FE9-A118-538B44BA171F}">
  <dimension ref="B2:G16"/>
  <sheetViews>
    <sheetView showGridLines="0" tabSelected="1" zoomScale="55" zoomScaleNormal="55" zoomScaleSheetLayoutView="70" workbookViewId="0">
      <selection activeCell="I8" sqref="I8"/>
    </sheetView>
  </sheetViews>
  <sheetFormatPr baseColWidth="10" defaultColWidth="11.44140625" defaultRowHeight="15.05" x14ac:dyDescent="0.3"/>
  <cols>
    <col min="2" max="2" width="39.109375" customWidth="1"/>
    <col min="3" max="3" width="37" style="1" customWidth="1"/>
    <col min="4" max="6" width="29" customWidth="1"/>
    <col min="7" max="7" width="10.21875" customWidth="1"/>
    <col min="8" max="8" width="16.33203125" customWidth="1"/>
  </cols>
  <sheetData>
    <row r="2" spans="2:7" ht="19.600000000000001" customHeight="1" x14ac:dyDescent="0.3">
      <c r="B2" s="13"/>
      <c r="C2" s="14"/>
      <c r="D2" s="42" t="s">
        <v>5</v>
      </c>
      <c r="E2" s="42"/>
      <c r="F2" s="41" t="s">
        <v>2</v>
      </c>
      <c r="G2" s="41"/>
    </row>
    <row r="3" spans="2:7" ht="19.600000000000001" customHeight="1" x14ac:dyDescent="0.3">
      <c r="B3" s="15"/>
      <c r="C3" s="16"/>
      <c r="D3" s="42"/>
      <c r="E3" s="42"/>
      <c r="F3" s="41" t="s">
        <v>3</v>
      </c>
      <c r="G3" s="41"/>
    </row>
    <row r="4" spans="2:7" ht="19.600000000000001" customHeight="1" x14ac:dyDescent="0.3">
      <c r="B4" s="17"/>
      <c r="C4" s="18"/>
      <c r="D4" s="42"/>
      <c r="E4" s="42"/>
      <c r="F4" s="3">
        <v>45488</v>
      </c>
      <c r="G4" s="2" t="s">
        <v>4</v>
      </c>
    </row>
    <row r="5" spans="2:7" ht="15.65" thickBot="1" x14ac:dyDescent="0.35">
      <c r="B5" s="13"/>
      <c r="C5" s="19"/>
    </row>
    <row r="6" spans="2:7" ht="35.700000000000003" customHeight="1" x14ac:dyDescent="0.3">
      <c r="B6" s="4" t="s">
        <v>9</v>
      </c>
      <c r="C6" s="26" t="s">
        <v>10</v>
      </c>
      <c r="D6" s="32" t="s">
        <v>0</v>
      </c>
      <c r="E6" s="32"/>
      <c r="F6" s="32"/>
    </row>
    <row r="7" spans="2:7" ht="35.700000000000003" customHeight="1" x14ac:dyDescent="0.3">
      <c r="B7" s="9"/>
      <c r="C7" s="27"/>
      <c r="D7" s="34" t="s">
        <v>6</v>
      </c>
      <c r="E7" s="34" t="s">
        <v>7</v>
      </c>
      <c r="F7" s="34" t="s">
        <v>8</v>
      </c>
    </row>
    <row r="8" spans="2:7" ht="132.1" customHeight="1" thickBot="1" x14ac:dyDescent="0.35">
      <c r="B8" s="6" t="s">
        <v>11</v>
      </c>
      <c r="C8" s="28">
        <v>1</v>
      </c>
      <c r="D8" s="10">
        <v>7551318</v>
      </c>
      <c r="E8" s="10">
        <v>6565944</v>
      </c>
      <c r="F8" s="10">
        <v>7259000</v>
      </c>
    </row>
    <row r="9" spans="2:7" ht="73.900000000000006" customHeight="1" thickBot="1" x14ac:dyDescent="0.35">
      <c r="B9" s="7" t="s">
        <v>12</v>
      </c>
      <c r="C9" s="5">
        <v>1</v>
      </c>
      <c r="D9" s="10">
        <v>5364520</v>
      </c>
      <c r="E9" s="35">
        <v>16555280</v>
      </c>
      <c r="F9" s="36">
        <v>4783800</v>
      </c>
    </row>
    <row r="10" spans="2:7" ht="79.55" customHeight="1" thickBot="1" x14ac:dyDescent="0.35">
      <c r="B10" s="8" t="s">
        <v>13</v>
      </c>
      <c r="C10" s="29">
        <v>4</v>
      </c>
      <c r="D10" s="37">
        <v>919099</v>
      </c>
      <c r="E10" s="38">
        <v>1061161</v>
      </c>
      <c r="F10" s="38">
        <v>666400</v>
      </c>
    </row>
    <row r="11" spans="2:7" ht="47" customHeight="1" x14ac:dyDescent="0.3">
      <c r="B11" s="11" t="s">
        <v>14</v>
      </c>
      <c r="C11" s="30">
        <v>10</v>
      </c>
      <c r="D11" s="39" t="s">
        <v>15</v>
      </c>
      <c r="E11" s="40">
        <v>1198053</v>
      </c>
      <c r="F11" s="40">
        <v>999600</v>
      </c>
    </row>
    <row r="12" spans="2:7" ht="15.65" thickBot="1" x14ac:dyDescent="0.35">
      <c r="B12" s="20" t="s">
        <v>16</v>
      </c>
      <c r="C12" s="31"/>
      <c r="D12" s="33">
        <f>+SUM(D8:D11)</f>
        <v>13834937</v>
      </c>
      <c r="E12" s="33">
        <f>+SUM(E8:E11)</f>
        <v>25380438</v>
      </c>
      <c r="F12" s="33">
        <f>+SUM(F8:F11)</f>
        <v>13708800</v>
      </c>
    </row>
    <row r="14" spans="2:7" x14ac:dyDescent="0.3">
      <c r="B14" s="21" t="s">
        <v>17</v>
      </c>
      <c r="C14" s="22"/>
      <c r="D14" s="23">
        <f>+AVERAGE(D12:F12)</f>
        <v>17641391.666666668</v>
      </c>
      <c r="E14" s="24"/>
      <c r="F14" s="25"/>
    </row>
    <row r="16" spans="2:7" ht="33.049999999999997" customHeight="1" x14ac:dyDescent="0.3">
      <c r="F16" s="12" t="s">
        <v>1</v>
      </c>
      <c r="G16" s="12"/>
    </row>
  </sheetData>
  <mergeCells count="8">
    <mergeCell ref="D14:F14"/>
    <mergeCell ref="F16:G16"/>
    <mergeCell ref="B2:C4"/>
    <mergeCell ref="B5:C5"/>
    <mergeCell ref="C6:C7"/>
    <mergeCell ref="B12:C12"/>
    <mergeCell ref="B14:C14"/>
    <mergeCell ref="D6:F6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FO-UGC-22</vt:lpstr>
      <vt:lpstr>'FO-UGC-22'!Área_de_impresión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 Dayana Añez Tirado</dc:creator>
  <cp:keywords/>
  <dc:description/>
  <cp:lastModifiedBy>Alexa Dayana Añez Tirado</cp:lastModifiedBy>
  <cp:revision/>
  <cp:lastPrinted>2024-07-15T16:28:09Z</cp:lastPrinted>
  <dcterms:created xsi:type="dcterms:W3CDTF">2024-07-03T01:53:12Z</dcterms:created>
  <dcterms:modified xsi:type="dcterms:W3CDTF">2024-07-25T21:26:21Z</dcterms:modified>
  <cp:category/>
  <cp:contentStatus/>
</cp:coreProperties>
</file>